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860" activeTab="0"/>
  </bookViews>
  <sheets>
    <sheet name="附表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<sst xmlns="http://schemas.openxmlformats.org/spreadsheetml/2006/main" count="53" uniqueCount="52">
  <si>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单位：万元</t>
  </si>
  <si>
    <t>收入</t>
  </si>
  <si>
    <t>支出</t>
  </si>
  <si>
    <t>项                  目</t>
  </si>
  <si>
    <t>金　额</t>
  </si>
  <si>
    <t>项           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</si>
  <si>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</si>
  <si>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</si>
  <si>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</si>
  <si>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</si>
  <si>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</si>
  <si>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</si>
  <si>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</si>
  <si>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</si>
  <si>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</si>
  <si>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</si>
  <si>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事业收入(不含教育收入)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</si>
  <si>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</si>
  <si>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</si>
  <si>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</si>
  <si>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</si>
  <si>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</si>
  <si>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</si>
  <si>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</si>
  <si>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</si>
  <si>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1、工资福利支出</t>
  </si>
  <si>
    <t>三、专项收入</t>
  </si>
  <si>
    <t>2、商品服务支出</t>
  </si>
  <si>
    <t>四、专户管理的教育收费彩票发行费</t>
  </si>
  <si>
    <t>3、对个人和家庭的补助</t>
  </si>
  <si>
    <t>五、政府性基金收入</t>
  </si>
  <si>
    <t>二、项目支出</t>
  </si>
  <si>
    <t>六、事业收入(不含教育收入)</t>
  </si>
  <si>
    <t>1、基本建设支出</t>
  </si>
  <si>
    <t>七、国有资产有偿使用收入</t>
  </si>
  <si>
    <t>2、事业发展专项支出</t>
  </si>
  <si>
    <t>八、经营收入</t>
  </si>
  <si>
    <t>3、专项业务支出</t>
  </si>
  <si>
    <t>九、其他收入</t>
  </si>
  <si>
    <t>4、经济发展支出</t>
  </si>
  <si>
    <t xml:space="preserve">  非本级财政收入</t>
  </si>
  <si>
    <t>5、债务项目支出</t>
  </si>
  <si>
    <t xml:space="preserve">  消化单位原有账户资金</t>
  </si>
  <si>
    <t>6、其他各项支出</t>
  </si>
  <si>
    <t xml:space="preserve">  其他收入</t>
  </si>
  <si>
    <t>本年收入小计</t>
  </si>
  <si>
    <t>加：部门预算结转资金</t>
  </si>
  <si>
    <t xml:space="preserve">    用事业单位基金弥补收支差额</t>
  </si>
  <si>
    <t>收入合计</t>
  </si>
  <si>
    <t>支出合计</t>
  </si>
  <si>
    <t>单位名称：平顶山市总工会</t>
  </si>
  <si>
    <r>
      <t xml:space="preserve"> 2015年</t>
    </r>
    <r>
      <rPr>
        <b/>
        <sz val="20"/>
        <rFont val="宋体"/>
        <family val="0"/>
      </rPr>
      <t>财政</t>
    </r>
    <r>
      <rPr>
        <b/>
        <sz val="20"/>
        <rFont val="宋体"/>
        <family val="0"/>
      </rPr>
      <t>收支预算</t>
    </r>
    <r>
      <rPr>
        <b/>
        <sz val="20"/>
        <rFont val="宋体"/>
        <family val="0"/>
      </rPr>
      <t>公开表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</si>
</sst>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* #,##0.00;* \-#,##0.00;* &quot;&quot;??;@"/>
    <numFmt numFmtId="179" formatCode="#,##0.0_);[Red]\(#,##0.0\)"/>
    <numFmt numFmtId="180" formatCode="0.0_);[Red]\(0.0\)"/>
  </numFmts>
  <fonts count="4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5" applyNumberFormat="0" applyFill="0" applyAlignment="0" applyProtection="0"/>
    <xf numFmtId="0" fontId="39" fillId="31" borderId="0" applyNumberFormat="0" applyBorder="0" applyAlignment="0" applyProtection="0"/>
    <xf numFmtId="0" fontId="40" fillId="32" borderId="6" applyNumberFormat="0" applyFont="0" applyAlignment="0" applyProtection="0"/>
    <xf numFmtId="0" fontId="41" fillId="27" borderId="7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78" fontId="4" fillId="0" borderId="0" xfId="0" applyNumberFormat="1" applyFont="1" applyFill="1" applyAlignment="1" applyProtection="1">
      <alignment vertical="center"/>
      <protection/>
    </xf>
    <xf numFmtId="179" fontId="4" fillId="0" borderId="0" xfId="0" applyNumberFormat="1" applyFont="1" applyFill="1" applyAlignment="1" applyProtection="1">
      <alignment vertical="center"/>
      <protection/>
    </xf>
    <xf numFmtId="178" fontId="4" fillId="0" borderId="9" xfId="0" applyNumberFormat="1" applyFont="1" applyFill="1" applyBorder="1" applyAlignment="1" applyProtection="1">
      <alignment horizontal="centerContinuous" vertical="center"/>
      <protection/>
    </xf>
    <xf numFmtId="178" fontId="4" fillId="0" borderId="10" xfId="0" applyNumberFormat="1" applyFont="1" applyFill="1" applyBorder="1" applyAlignment="1" applyProtection="1">
      <alignment horizontal="centerContinuous" vertical="center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 applyProtection="1">
      <alignment horizontal="left" vertical="center"/>
      <protection/>
    </xf>
    <xf numFmtId="177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>
      <alignment horizontal="left" vertical="center"/>
    </xf>
    <xf numFmtId="177" fontId="4" fillId="0" borderId="13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ill="1" applyBorder="1" applyAlignment="1">
      <alignment horizontal="right" vertical="center"/>
    </xf>
    <xf numFmtId="177" fontId="0" fillId="0" borderId="13" xfId="0" applyNumberForma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left" vertical="center"/>
    </xf>
    <xf numFmtId="177" fontId="4" fillId="0" borderId="9" xfId="0" applyNumberFormat="1" applyFont="1" applyFill="1" applyBorder="1" applyAlignment="1" applyProtection="1">
      <alignment vertical="center" wrapText="1"/>
      <protection/>
    </xf>
    <xf numFmtId="177" fontId="4" fillId="0" borderId="14" xfId="0" applyNumberFormat="1" applyFont="1" applyFill="1" applyBorder="1" applyAlignment="1" applyProtection="1">
      <alignment vertical="center" wrapText="1"/>
      <protection/>
    </xf>
    <xf numFmtId="177" fontId="4" fillId="0" borderId="15" xfId="0" applyNumberFormat="1" applyFont="1" applyFill="1" applyBorder="1" applyAlignment="1" applyProtection="1">
      <alignment vertical="center" wrapText="1"/>
      <protection/>
    </xf>
    <xf numFmtId="177" fontId="4" fillId="0" borderId="16" xfId="0" applyNumberFormat="1" applyFont="1" applyFill="1" applyBorder="1" applyAlignment="1" applyProtection="1">
      <alignment vertical="center" wrapText="1"/>
      <protection/>
    </xf>
    <xf numFmtId="177" fontId="4" fillId="0" borderId="9" xfId="0" applyNumberFormat="1" applyFont="1" applyFill="1" applyBorder="1" applyAlignment="1" applyProtection="1">
      <alignment horizontal="right" vertical="center" wrapText="1"/>
      <protection/>
    </xf>
    <xf numFmtId="178" fontId="4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right"/>
    </xf>
    <xf numFmtId="177" fontId="4" fillId="0" borderId="17" xfId="0" applyNumberFormat="1" applyFont="1" applyFill="1" applyBorder="1" applyAlignment="1" applyProtection="1">
      <alignment horizontal="right" vertical="center" wrapText="1"/>
      <protection/>
    </xf>
    <xf numFmtId="177" fontId="0" fillId="0" borderId="13" xfId="0" applyNumberFormat="1" applyFill="1" applyBorder="1" applyAlignment="1">
      <alignment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>
      <alignment horizontal="left" vertical="center"/>
    </xf>
    <xf numFmtId="177" fontId="4" fillId="0" borderId="17" xfId="0" applyNumberFormat="1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>
      <alignment horizontal="left" vertical="center" wrapText="1"/>
    </xf>
    <xf numFmtId="178" fontId="4" fillId="0" borderId="13" xfId="0" applyNumberFormat="1" applyFont="1" applyFill="1" applyBorder="1" applyAlignment="1" applyProtection="1">
      <alignment horizontal="left" vertical="center" wrapText="1"/>
      <protection/>
    </xf>
    <xf numFmtId="177" fontId="4" fillId="0" borderId="14" xfId="0" applyNumberFormat="1" applyFont="1" applyFill="1" applyBorder="1" applyAlignment="1" applyProtection="1">
      <alignment horizontal="right" vertical="center" wrapText="1"/>
      <protection/>
    </xf>
    <xf numFmtId="178" fontId="4" fillId="0" borderId="9" xfId="0" applyNumberFormat="1" applyFont="1" applyFill="1" applyBorder="1" applyAlignment="1" applyProtection="1">
      <alignment vertical="center"/>
      <protection/>
    </xf>
    <xf numFmtId="178" fontId="4" fillId="0" borderId="16" xfId="0" applyNumberFormat="1" applyFont="1" applyFill="1" applyBorder="1" applyAlignment="1" applyProtection="1">
      <alignment horizontal="left" vertical="center"/>
      <protection/>
    </xf>
    <xf numFmtId="177" fontId="0" fillId="0" borderId="13" xfId="0" applyNumberFormat="1" applyFill="1" applyBorder="1" applyAlignment="1">
      <alignment vertical="center"/>
    </xf>
    <xf numFmtId="177" fontId="4" fillId="0" borderId="13" xfId="0" applyNumberFormat="1" applyFont="1" applyFill="1" applyBorder="1" applyAlignment="1" applyProtection="1">
      <alignment horizontal="left" vertical="center"/>
      <protection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vertical="center"/>
      <protection/>
    </xf>
    <xf numFmtId="4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/>
      <protection/>
    </xf>
    <xf numFmtId="177" fontId="0" fillId="0" borderId="16" xfId="0" applyNumberFormat="1" applyFont="1" applyFill="1" applyBorder="1" applyAlignment="1" applyProtection="1">
      <alignment/>
      <protection/>
    </xf>
    <xf numFmtId="177" fontId="0" fillId="0" borderId="9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4" fillId="0" borderId="18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/>
      <protection/>
    </xf>
    <xf numFmtId="177" fontId="0" fillId="0" borderId="14" xfId="0" applyNumberFormat="1" applyFill="1" applyBorder="1" applyAlignment="1">
      <alignment/>
    </xf>
    <xf numFmtId="177" fontId="0" fillId="0" borderId="17" xfId="0" applyNumberFormat="1" applyFill="1" applyBorder="1" applyAlignment="1">
      <alignment/>
    </xf>
    <xf numFmtId="179" fontId="4" fillId="0" borderId="0" xfId="0" applyNumberFormat="1" applyFont="1" applyFill="1" applyAlignment="1" applyProtection="1">
      <alignment horizontal="right" vertical="center"/>
      <protection/>
    </xf>
    <xf numFmtId="178" fontId="4" fillId="0" borderId="15" xfId="0" applyNumberFormat="1" applyFont="1" applyFill="1" applyBorder="1" applyAlignment="1" applyProtection="1">
      <alignment horizontal="centerContinuous" vertical="center"/>
      <protection/>
    </xf>
    <xf numFmtId="4" fontId="4" fillId="0" borderId="17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 applyProtection="1">
      <alignment horizontal="center" vertical="center"/>
      <protection/>
    </xf>
    <xf numFmtId="178" fontId="4" fillId="0" borderId="9" xfId="0" applyNumberFormat="1" applyFont="1" applyFill="1" applyBorder="1" applyAlignment="1" applyProtection="1">
      <alignment horizontal="center" vertical="center"/>
      <protection/>
    </xf>
    <xf numFmtId="179" fontId="4" fillId="0" borderId="16" xfId="0" applyNumberFormat="1" applyFont="1" applyFill="1" applyBorder="1" applyAlignment="1" applyProtection="1">
      <alignment horizontal="center" vertical="center"/>
      <protection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8" fontId="4" fillId="0" borderId="17" xfId="0" applyNumberFormat="1" applyFont="1" applyFill="1" applyBorder="1" applyAlignment="1" applyProtection="1">
      <alignment horizontal="center" vertical="center"/>
      <protection/>
    </xf>
    <xf numFmtId="178" fontId="4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79" fontId="4" fillId="0" borderId="13" xfId="0" applyNumberFormat="1" applyFont="1" applyFill="1" applyBorder="1" applyAlignment="1" applyProtection="1">
      <alignment horizontal="center" vertical="center" wrapText="1"/>
      <protection/>
    </xf>
    <xf numFmtId="179" fontId="4" fillId="0" borderId="14" xfId="0" applyNumberFormat="1" applyFont="1" applyFill="1" applyBorder="1" applyAlignment="1" applyProtection="1">
      <alignment horizontal="center" vertical="center" wrapText="1"/>
      <protection/>
    </xf>
    <xf numFmtId="178" fontId="4" fillId="0" borderId="0" xfId="0" applyNumberFormat="1" applyFont="1" applyFill="1" applyAlignment="1" applyProtection="1">
      <alignment vertical="center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Zeros="0" tabSelected="1" zoomScalePageLayoutView="0" workbookViewId="0" topLeftCell="A1">
      <selection activeCell="A1" sqref="A1"/>
    </sheetView>
  </sheetViews>
  <sheetFormatPr defaultColWidth="6.875" defaultRowHeight="12.75" customHeight="1"/>
  <cols>
    <col min="1" max="1" width="27.50390625" style="2" customWidth="1"/>
    <col min="2" max="2" width="9.875" style="2" customWidth="1"/>
    <col min="3" max="3" width="22.125" style="2" customWidth="1"/>
    <col min="4" max="5" width="9.50390625" style="2" customWidth="1"/>
    <col min="6" max="6" width="9.25390625" style="2" customWidth="1"/>
    <col min="7" max="8" width="10.00390625" style="2" customWidth="1"/>
    <col min="9" max="9" width="9.875" style="2" customWidth="1"/>
    <col min="10" max="10" width="9.00390625" style="2" customWidth="1"/>
    <col min="11" max="11" width="9.25390625" style="2" customWidth="1"/>
    <col min="12" max="12" width="8.375" style="2" customWidth="1"/>
    <col min="13" max="13" width="8.625" style="2" customWidth="1"/>
    <col min="14" max="14" width="7.625" style="2" customWidth="1"/>
    <col min="15" max="15" width="7.375" style="2" customWidth="1"/>
    <col min="16" max="16" width="8.625" style="2" customWidth="1"/>
    <col min="17" max="17" width="9.50390625" style="2" customWidth="1"/>
    <col min="18" max="18" width="7.375" style="2" customWidth="1"/>
    <col min="19" max="16384" width="6.875" style="2" customWidth="1"/>
  </cols>
  <sheetData>
    <row r="1" spans="1:18" ht="41.25" customHeight="1">
      <c r="A1" s="66" t="s">
        <v>51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8"/>
      <c r="N1" s="38"/>
      <c r="O1" s="38"/>
      <c r="P1" s="38"/>
      <c r="Q1" s="3"/>
      <c r="R1" s="3"/>
    </row>
    <row r="2" spans="1:18" ht="25.5" customHeight="1">
      <c r="A2" s="65" t="s">
        <v>50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39"/>
      <c r="N2" s="39"/>
      <c r="O2" s="39"/>
      <c r="P2" s="39"/>
      <c r="Q2" s="6"/>
      <c r="R2" s="51" t="s">
        <v>0</v>
      </c>
    </row>
    <row r="3" spans="1:18" ht="26.25" customHeight="1">
      <c r="A3" s="54" t="s">
        <v>1</v>
      </c>
      <c r="B3" s="55"/>
      <c r="C3" s="7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2"/>
    </row>
    <row r="4" spans="1:18" ht="26.25" customHeight="1">
      <c r="A4" s="58" t="s">
        <v>3</v>
      </c>
      <c r="B4" s="58" t="s">
        <v>4</v>
      </c>
      <c r="C4" s="59" t="s">
        <v>5</v>
      </c>
      <c r="D4" s="60" t="s">
        <v>6</v>
      </c>
      <c r="E4" s="61" t="s">
        <v>7</v>
      </c>
      <c r="F4" s="63" t="s">
        <v>8</v>
      </c>
      <c r="G4" s="56" t="s">
        <v>9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21" ht="48" customHeight="1">
      <c r="A5" s="54"/>
      <c r="B5" s="54"/>
      <c r="C5" s="55"/>
      <c r="D5" s="60"/>
      <c r="E5" s="62"/>
      <c r="F5" s="64"/>
      <c r="G5" s="9" t="s">
        <v>10</v>
      </c>
      <c r="H5" s="10" t="s">
        <v>11</v>
      </c>
      <c r="I5" s="40" t="s">
        <v>12</v>
      </c>
      <c r="J5" s="40" t="s">
        <v>13</v>
      </c>
      <c r="K5" s="41" t="s">
        <v>14</v>
      </c>
      <c r="L5" s="41" t="s">
        <v>15</v>
      </c>
      <c r="M5" s="41" t="s">
        <v>16</v>
      </c>
      <c r="N5" s="41" t="s">
        <v>17</v>
      </c>
      <c r="O5" s="41" t="s">
        <v>18</v>
      </c>
      <c r="P5" s="41" t="s">
        <v>19</v>
      </c>
      <c r="Q5" s="53" t="s">
        <v>20</v>
      </c>
      <c r="R5" s="53" t="s">
        <v>21</v>
      </c>
      <c r="S5" s="1"/>
      <c r="T5" s="1"/>
      <c r="U5" s="1"/>
    </row>
    <row r="6" spans="1:21" ht="26.25" customHeight="1">
      <c r="A6" s="11" t="s">
        <v>22</v>
      </c>
      <c r="B6" s="12">
        <f>H23</f>
        <v>704.2</v>
      </c>
      <c r="C6" s="13" t="s">
        <v>23</v>
      </c>
      <c r="D6" s="14">
        <v>704.2</v>
      </c>
      <c r="E6" s="15">
        <f>E7+E8+E9</f>
        <v>0</v>
      </c>
      <c r="F6" s="15">
        <f>F7+F8+F9</f>
        <v>0</v>
      </c>
      <c r="G6" s="14">
        <v>704.2</v>
      </c>
      <c r="H6" s="16">
        <v>704.2</v>
      </c>
      <c r="I6" s="15">
        <f aca="true" t="shared" si="0" ref="H6:R6">I7+I8+I9</f>
        <v>0</v>
      </c>
      <c r="J6" s="15">
        <f t="shared" si="0"/>
        <v>0</v>
      </c>
      <c r="K6" s="15">
        <f t="shared" si="0"/>
        <v>0</v>
      </c>
      <c r="L6" s="16">
        <f t="shared" si="0"/>
        <v>0</v>
      </c>
      <c r="M6" s="16">
        <f t="shared" si="0"/>
        <v>0</v>
      </c>
      <c r="N6" s="15">
        <f t="shared" si="0"/>
        <v>0</v>
      </c>
      <c r="O6" s="16">
        <f t="shared" si="0"/>
        <v>0</v>
      </c>
      <c r="P6" s="16">
        <f t="shared" si="0"/>
        <v>0</v>
      </c>
      <c r="Q6" s="16">
        <f t="shared" si="0"/>
        <v>0</v>
      </c>
      <c r="R6" s="15">
        <f t="shared" si="0"/>
        <v>0</v>
      </c>
      <c r="S6" s="1"/>
      <c r="T6" s="1"/>
      <c r="U6" s="1"/>
    </row>
    <row r="7" spans="1:21" ht="26.25" customHeight="1">
      <c r="A7" s="11" t="s">
        <v>24</v>
      </c>
      <c r="B7" s="12">
        <f>I23</f>
        <v>0</v>
      </c>
      <c r="C7" s="17" t="s">
        <v>25</v>
      </c>
      <c r="D7" s="18">
        <v>704.2</v>
      </c>
      <c r="E7" s="19"/>
      <c r="F7" s="20"/>
      <c r="G7" s="21">
        <v>704.2</v>
      </c>
      <c r="H7" s="22">
        <v>704.2</v>
      </c>
      <c r="I7" s="19">
        <v>0</v>
      </c>
      <c r="J7" s="42">
        <v>0</v>
      </c>
      <c r="K7" s="43"/>
      <c r="L7" s="44"/>
      <c r="M7" s="45"/>
      <c r="N7" s="43">
        <v>0</v>
      </c>
      <c r="O7" s="46"/>
      <c r="P7" s="27"/>
      <c r="Q7" s="18">
        <v>0</v>
      </c>
      <c r="R7" s="19">
        <v>0</v>
      </c>
      <c r="S7" s="1"/>
      <c r="T7" s="1"/>
      <c r="U7" s="1"/>
    </row>
    <row r="8" spans="1:21" ht="26.25" customHeight="1">
      <c r="A8" s="11" t="s">
        <v>26</v>
      </c>
      <c r="B8" s="12">
        <f>J23</f>
        <v>0</v>
      </c>
      <c r="C8" s="23" t="s">
        <v>27</v>
      </c>
      <c r="D8" s="18">
        <v>0</v>
      </c>
      <c r="E8" s="19"/>
      <c r="F8" s="20"/>
      <c r="G8" s="21">
        <v>0</v>
      </c>
      <c r="H8" s="22">
        <v>0</v>
      </c>
      <c r="I8" s="19">
        <v>0</v>
      </c>
      <c r="J8" s="42">
        <v>0</v>
      </c>
      <c r="K8" s="43"/>
      <c r="L8" s="44"/>
      <c r="M8" s="45"/>
      <c r="N8" s="43">
        <v>0</v>
      </c>
      <c r="O8" s="46"/>
      <c r="P8" s="27"/>
      <c r="Q8" s="18">
        <v>0</v>
      </c>
      <c r="R8" s="19">
        <v>0</v>
      </c>
      <c r="S8" s="1"/>
      <c r="T8" s="1"/>
      <c r="U8" s="1"/>
    </row>
    <row r="9" spans="1:19" ht="26.25" customHeight="1">
      <c r="A9" s="24" t="s">
        <v>28</v>
      </c>
      <c r="B9" s="25">
        <f>K23</f>
        <v>0</v>
      </c>
      <c r="C9" s="23" t="s">
        <v>29</v>
      </c>
      <c r="D9" s="18">
        <v>0</v>
      </c>
      <c r="E9" s="14"/>
      <c r="F9" s="21"/>
      <c r="G9" s="21">
        <v>0</v>
      </c>
      <c r="H9" s="22">
        <v>0</v>
      </c>
      <c r="I9" s="14">
        <v>0</v>
      </c>
      <c r="J9" s="47">
        <v>0</v>
      </c>
      <c r="K9" s="48"/>
      <c r="L9" s="44"/>
      <c r="M9" s="45"/>
      <c r="N9" s="48">
        <v>0</v>
      </c>
      <c r="O9" s="46"/>
      <c r="P9" s="27"/>
      <c r="Q9" s="18">
        <v>0</v>
      </c>
      <c r="R9" s="14">
        <v>0</v>
      </c>
      <c r="S9" s="1"/>
    </row>
    <row r="10" spans="1:19" ht="26.25" customHeight="1">
      <c r="A10" s="11" t="s">
        <v>30</v>
      </c>
      <c r="B10" s="12">
        <f>L23</f>
        <v>0</v>
      </c>
      <c r="C10" s="23" t="s">
        <v>31</v>
      </c>
      <c r="D10" s="14">
        <v>0</v>
      </c>
      <c r="E10" s="26">
        <f>E11+E12+E13+E14+E15+E16</f>
        <v>0</v>
      </c>
      <c r="F10" s="26">
        <f>F11+F12+F13+F14+F15+F16</f>
        <v>0</v>
      </c>
      <c r="G10" s="14">
        <v>0</v>
      </c>
      <c r="H10" s="12">
        <v>0</v>
      </c>
      <c r="I10" s="26">
        <f aca="true" t="shared" si="1" ref="H10:R10">I11+I12+I13+I14+I15+I16</f>
        <v>0</v>
      </c>
      <c r="J10" s="26">
        <f t="shared" si="1"/>
        <v>0</v>
      </c>
      <c r="K10" s="26">
        <f t="shared" si="1"/>
        <v>0</v>
      </c>
      <c r="L10" s="12">
        <f t="shared" si="1"/>
        <v>0</v>
      </c>
      <c r="M10" s="12">
        <f t="shared" si="1"/>
        <v>0</v>
      </c>
      <c r="N10" s="26">
        <f t="shared" si="1"/>
        <v>0</v>
      </c>
      <c r="O10" s="12">
        <f t="shared" si="1"/>
        <v>0</v>
      </c>
      <c r="P10" s="12">
        <f t="shared" si="1"/>
        <v>0</v>
      </c>
      <c r="Q10" s="12">
        <f t="shared" si="1"/>
        <v>0</v>
      </c>
      <c r="R10" s="26">
        <f t="shared" si="1"/>
        <v>0</v>
      </c>
      <c r="S10" s="1"/>
    </row>
    <row r="11" spans="1:19" ht="26.25" customHeight="1">
      <c r="A11" s="11" t="s">
        <v>32</v>
      </c>
      <c r="B11" s="12">
        <f>K23</f>
        <v>0</v>
      </c>
      <c r="C11" s="11" t="s">
        <v>33</v>
      </c>
      <c r="D11" s="14">
        <v>0</v>
      </c>
      <c r="E11" s="14"/>
      <c r="F11" s="14"/>
      <c r="G11" s="14"/>
      <c r="H11" s="12"/>
      <c r="I11" s="14">
        <v>0</v>
      </c>
      <c r="J11" s="14"/>
      <c r="K11" s="27"/>
      <c r="L11" s="27"/>
      <c r="M11" s="27"/>
      <c r="N11" s="27"/>
      <c r="O11" s="27"/>
      <c r="P11" s="27"/>
      <c r="Q11" s="14">
        <v>0</v>
      </c>
      <c r="R11" s="14">
        <v>0</v>
      </c>
      <c r="S11" s="1"/>
    </row>
    <row r="12" spans="1:18" ht="26.25" customHeight="1">
      <c r="A12" s="11" t="s">
        <v>34</v>
      </c>
      <c r="B12" s="12">
        <f>N23</f>
        <v>0</v>
      </c>
      <c r="C12" s="11" t="s">
        <v>35</v>
      </c>
      <c r="D12" s="14">
        <f aca="true" t="shared" si="2" ref="D6:D22">E12+F12+G12</f>
        <v>0</v>
      </c>
      <c r="E12" s="19"/>
      <c r="F12" s="19"/>
      <c r="G12" s="14"/>
      <c r="H12" s="27"/>
      <c r="I12" s="49"/>
      <c r="J12" s="19"/>
      <c r="K12" s="49"/>
      <c r="L12" s="27"/>
      <c r="M12" s="27"/>
      <c r="N12" s="49"/>
      <c r="O12" s="27"/>
      <c r="P12" s="27"/>
      <c r="Q12" s="14">
        <v>0</v>
      </c>
      <c r="R12" s="19">
        <v>0</v>
      </c>
    </row>
    <row r="13" spans="1:20" ht="26.25" customHeight="1">
      <c r="A13" s="11" t="s">
        <v>36</v>
      </c>
      <c r="B13" s="12">
        <f>O23</f>
        <v>0</v>
      </c>
      <c r="C13" s="28" t="s">
        <v>37</v>
      </c>
      <c r="D13" s="18">
        <v>0</v>
      </c>
      <c r="E13" s="14"/>
      <c r="F13" s="21"/>
      <c r="G13" s="21">
        <v>0</v>
      </c>
      <c r="H13" s="22">
        <v>0</v>
      </c>
      <c r="I13" s="14">
        <v>0</v>
      </c>
      <c r="J13" s="47">
        <v>0</v>
      </c>
      <c r="K13" s="48"/>
      <c r="L13" s="44"/>
      <c r="M13" s="45"/>
      <c r="N13" s="48">
        <v>0</v>
      </c>
      <c r="O13" s="46"/>
      <c r="P13" s="27"/>
      <c r="Q13" s="18">
        <v>0</v>
      </c>
      <c r="R13" s="14">
        <v>0</v>
      </c>
      <c r="T13" s="1"/>
    </row>
    <row r="14" spans="1:18" ht="26.25" customHeight="1">
      <c r="A14" s="29" t="s">
        <v>38</v>
      </c>
      <c r="B14" s="12">
        <f>R23</f>
        <v>0</v>
      </c>
      <c r="C14" s="11" t="s">
        <v>39</v>
      </c>
      <c r="D14" s="14">
        <f t="shared" si="2"/>
        <v>0</v>
      </c>
      <c r="E14" s="30"/>
      <c r="F14" s="30"/>
      <c r="G14" s="14"/>
      <c r="H14" s="27"/>
      <c r="I14" s="30">
        <v>0</v>
      </c>
      <c r="J14" s="30"/>
      <c r="K14" s="50"/>
      <c r="L14" s="27"/>
      <c r="M14" s="27"/>
      <c r="N14" s="50"/>
      <c r="O14" s="27"/>
      <c r="P14" s="27"/>
      <c r="Q14" s="14">
        <v>0</v>
      </c>
      <c r="R14" s="30">
        <v>0</v>
      </c>
    </row>
    <row r="15" spans="1:18" ht="26.25" customHeight="1">
      <c r="A15" s="31" t="s">
        <v>40</v>
      </c>
      <c r="B15" s="12"/>
      <c r="C15" s="28" t="s">
        <v>41</v>
      </c>
      <c r="D15" s="14">
        <f t="shared" si="2"/>
        <v>0</v>
      </c>
      <c r="E15" s="14"/>
      <c r="F15" s="14"/>
      <c r="G15" s="14"/>
      <c r="H15" s="12"/>
      <c r="I15" s="14">
        <v>0</v>
      </c>
      <c r="J15" s="14"/>
      <c r="K15" s="27"/>
      <c r="L15" s="27"/>
      <c r="M15" s="27"/>
      <c r="N15" s="27"/>
      <c r="O15" s="27"/>
      <c r="P15" s="27"/>
      <c r="Q15" s="14">
        <v>0</v>
      </c>
      <c r="R15" s="14">
        <v>0</v>
      </c>
    </row>
    <row r="16" spans="1:19" ht="26.25" customHeight="1">
      <c r="A16" s="32" t="s">
        <v>42</v>
      </c>
      <c r="B16" s="12"/>
      <c r="C16" s="11" t="s">
        <v>43</v>
      </c>
      <c r="D16" s="14">
        <f t="shared" si="2"/>
        <v>0</v>
      </c>
      <c r="E16" s="14"/>
      <c r="F16" s="14"/>
      <c r="G16" s="14"/>
      <c r="H16" s="12"/>
      <c r="I16" s="14">
        <v>0</v>
      </c>
      <c r="J16" s="14"/>
      <c r="K16" s="27"/>
      <c r="L16" s="27"/>
      <c r="M16" s="27"/>
      <c r="N16" s="27"/>
      <c r="O16" s="27"/>
      <c r="P16" s="27"/>
      <c r="Q16" s="14">
        <v>0</v>
      </c>
      <c r="R16" s="14">
        <v>0</v>
      </c>
      <c r="S16" s="1"/>
    </row>
    <row r="17" spans="1:19" ht="26.25" customHeight="1">
      <c r="A17" s="23" t="s">
        <v>44</v>
      </c>
      <c r="B17" s="12"/>
      <c r="C17" s="11"/>
      <c r="D17" s="14">
        <f t="shared" si="2"/>
        <v>0</v>
      </c>
      <c r="E17" s="14"/>
      <c r="F17" s="14"/>
      <c r="G17" s="14"/>
      <c r="H17" s="12"/>
      <c r="I17" s="14"/>
      <c r="J17" s="14"/>
      <c r="K17" s="27"/>
      <c r="L17" s="27"/>
      <c r="M17" s="27"/>
      <c r="N17" s="27"/>
      <c r="O17" s="27"/>
      <c r="P17" s="27"/>
      <c r="Q17" s="14"/>
      <c r="R17" s="14"/>
      <c r="S17" s="1"/>
    </row>
    <row r="18" spans="1:19" ht="26.25" customHeight="1">
      <c r="A18" s="23"/>
      <c r="B18" s="12"/>
      <c r="C18" s="11"/>
      <c r="D18" s="14">
        <f t="shared" si="2"/>
        <v>0</v>
      </c>
      <c r="E18" s="14"/>
      <c r="F18" s="14"/>
      <c r="G18" s="14"/>
      <c r="H18" s="12"/>
      <c r="I18" s="14"/>
      <c r="J18" s="14"/>
      <c r="K18" s="27"/>
      <c r="L18" s="27"/>
      <c r="M18" s="27"/>
      <c r="N18" s="27"/>
      <c r="O18" s="27"/>
      <c r="P18" s="27"/>
      <c r="Q18" s="14"/>
      <c r="R18" s="14"/>
      <c r="S18" s="1"/>
    </row>
    <row r="19" spans="1:19" ht="26.25" customHeight="1">
      <c r="A19" s="23" t="s">
        <v>45</v>
      </c>
      <c r="B19" s="33">
        <f>SUM(B6:B16)</f>
        <v>704.2</v>
      </c>
      <c r="C19" s="11" t="s">
        <v>9</v>
      </c>
      <c r="D19" s="14">
        <f t="shared" si="2"/>
        <v>704.2</v>
      </c>
      <c r="E19" s="14">
        <f>E6+E10</f>
        <v>0</v>
      </c>
      <c r="F19" s="14">
        <f>F6+F10</f>
        <v>0</v>
      </c>
      <c r="G19" s="14">
        <f>SUM(H19:R19)</f>
        <v>704.2</v>
      </c>
      <c r="H19" s="14">
        <f aca="true" t="shared" si="3" ref="H19:R19">H6+H10</f>
        <v>704.2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0</v>
      </c>
      <c r="S19" s="1"/>
    </row>
    <row r="20" spans="1:19" ht="26.25" customHeight="1">
      <c r="A20" s="34" t="s">
        <v>46</v>
      </c>
      <c r="B20" s="33">
        <f>F23</f>
        <v>0</v>
      </c>
      <c r="C20" s="35"/>
      <c r="D20" s="14">
        <f t="shared" si="2"/>
        <v>0</v>
      </c>
      <c r="E20" s="14"/>
      <c r="F20" s="14"/>
      <c r="G20" s="14"/>
      <c r="H20" s="12"/>
      <c r="I20" s="14"/>
      <c r="J20" s="14"/>
      <c r="K20" s="27"/>
      <c r="L20" s="27"/>
      <c r="M20" s="27"/>
      <c r="N20" s="27"/>
      <c r="O20" s="27"/>
      <c r="P20" s="27"/>
      <c r="Q20" s="14"/>
      <c r="R20" s="14"/>
      <c r="S20" s="1"/>
    </row>
    <row r="21" spans="1:19" ht="26.25" customHeight="1">
      <c r="A21" s="34" t="s">
        <v>47</v>
      </c>
      <c r="B21" s="12">
        <f>E23</f>
        <v>0</v>
      </c>
      <c r="C21" s="35"/>
      <c r="D21" s="14">
        <f t="shared" si="2"/>
        <v>0</v>
      </c>
      <c r="E21" s="14"/>
      <c r="F21" s="14"/>
      <c r="G21" s="14"/>
      <c r="H21" s="12"/>
      <c r="I21" s="14"/>
      <c r="J21" s="14"/>
      <c r="K21" s="27"/>
      <c r="L21" s="27"/>
      <c r="M21" s="27"/>
      <c r="N21" s="27"/>
      <c r="O21" s="27"/>
      <c r="P21" s="27"/>
      <c r="Q21" s="14"/>
      <c r="R21" s="14"/>
      <c r="S21" s="1"/>
    </row>
    <row r="22" spans="1:19" ht="26.25" customHeight="1">
      <c r="A22" s="23"/>
      <c r="B22" s="26"/>
      <c r="C22" s="11"/>
      <c r="D22" s="14">
        <f t="shared" si="2"/>
        <v>0</v>
      </c>
      <c r="E22" s="14"/>
      <c r="F22" s="14"/>
      <c r="G22" s="14"/>
      <c r="H22" s="12"/>
      <c r="I22" s="14"/>
      <c r="J22" s="14"/>
      <c r="K22" s="27"/>
      <c r="L22" s="27"/>
      <c r="M22" s="27"/>
      <c r="N22" s="27"/>
      <c r="O22" s="27"/>
      <c r="P22" s="27"/>
      <c r="Q22" s="14"/>
      <c r="R22" s="14"/>
      <c r="S22" s="1"/>
    </row>
    <row r="23" spans="1:18" ht="26.25" customHeight="1">
      <c r="A23" s="11" t="s">
        <v>48</v>
      </c>
      <c r="B23" s="36">
        <f>D23</f>
        <v>704.2</v>
      </c>
      <c r="C23" s="37" t="s">
        <v>49</v>
      </c>
      <c r="D23" s="14">
        <f aca="true" t="shared" si="4" ref="D23:R23">D19</f>
        <v>704.2</v>
      </c>
      <c r="E23" s="14">
        <f t="shared" si="4"/>
        <v>0</v>
      </c>
      <c r="F23" s="14">
        <f t="shared" si="4"/>
        <v>0</v>
      </c>
      <c r="G23" s="14">
        <f t="shared" si="4"/>
        <v>704.2</v>
      </c>
      <c r="H23" s="14">
        <f t="shared" si="4"/>
        <v>704.2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  <c r="N23" s="14">
        <f t="shared" si="4"/>
        <v>0</v>
      </c>
      <c r="O23" s="14">
        <f t="shared" si="4"/>
        <v>0</v>
      </c>
      <c r="P23" s="14">
        <f t="shared" si="4"/>
        <v>0</v>
      </c>
      <c r="Q23" s="14">
        <f t="shared" si="4"/>
        <v>0</v>
      </c>
      <c r="R23" s="14">
        <f t="shared" si="4"/>
        <v>0</v>
      </c>
    </row>
  </sheetData>
  <sheetProtection/>
  <mergeCells count="8">
    <mergeCell ref="F4:F5"/>
    <mergeCell ref="D4:D5"/>
    <mergeCell ref="C4:C5"/>
    <mergeCell ref="B4:B5"/>
    <mergeCell ref="A4:A5"/>
    <mergeCell ref="A3:B3"/>
    <mergeCell ref="G4:R4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 Woo</cp:lastModifiedBy>
  <dcterms:created xsi:type="dcterms:W3CDTF">1996-12-17T01:32:42Z</dcterms:created>
  <dcterms:modified xsi:type="dcterms:W3CDTF">2015-11-10T02:37:57Z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